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<sst xmlns="http://schemas.openxmlformats.org/spreadsheetml/2006/main" count="30" uniqueCount="30">
  <si>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Naziv prava</t>
  </si>
  <si>
    <t>Broj ostvarenih prava</t>
  </si>
  <si>
    <t>Udio ostvarenih prava (%)</t>
  </si>
  <si>
    <t>Odvoz komunalng otpada</t>
  </si>
  <si>
    <t>Podmirenje troškova najamnine (zaštićena i slobodno ugovorena kod pravne osobe)</t>
  </si>
  <si>
    <t>Podmirenje troškova komunalne naknade</t>
  </si>
  <si>
    <t>Posmirenje troškova električne energije</t>
  </si>
  <si>
    <t>Podmirenje troškova plina</t>
  </si>
  <si>
    <t>Podmirenje troškova centralnoga grijanja</t>
  </si>
  <si>
    <t>Podmirenje troškova potrošnje vode i odvodnje otpadnih voda</t>
  </si>
  <si>
    <t>Podmirenje troškova najamnine (slobodno ugovorena kod fizičke osobe)</t>
  </si>
  <si>
    <t>Podmirenje troškova javnoga gradskog prijevoza</t>
  </si>
  <si>
    <t>Besplatna prilagođena hrana za dojenčad</t>
  </si>
  <si>
    <t>Marenda za učenike OŠ</t>
  </si>
  <si>
    <t>Prehrana u produženom/cjelodnevnom boravku u OŠ</t>
  </si>
  <si>
    <t>Pučka kuhinja</t>
  </si>
  <si>
    <t>Boravak u jaslicama/vrtiću</t>
  </si>
  <si>
    <t>Smještaj i liječenje u PB Lopača</t>
  </si>
  <si>
    <t>Usluga pomoć u kući</t>
  </si>
  <si>
    <t>Poklon-bon za opremu novorođenčadi</t>
  </si>
  <si>
    <t>Poklon-bon za školske knjige za OŠ</t>
  </si>
  <si>
    <t>Novčana potpora za ogrjev</t>
  </si>
  <si>
    <t>Podmirenje troškova pogrebnih usluga</t>
  </si>
  <si>
    <t>Novčana potpora umirovljenicima</t>
  </si>
  <si>
    <t>UKUPNO</t>
  </si>
  <si>
    <t>Iznos utrošenih sredstava iz gradskog proračuna</t>
  </si>
  <si>
    <t>Iznos utrošenih sredstava iz proračuna komunalnih društava</t>
  </si>
  <si>
    <t>Iznos utrošenih sredstava iz županijskog proračuna</t>
  </si>
  <si>
    <t>Ukupan iznos utrošenih sredstava</t>
  </si>
  <si>
    <t>Udio utrošenih sredstava (%)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</si>
</sst>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>
        <color indexed="8"/>
      </right>
      <top/>
      <bottom style="thin"/>
    </border>
    <border>
      <left style="medium"/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horizontal="left" wrapText="1"/>
    </xf>
    <xf numFmtId="3" fontId="2" fillId="0" borderId="17" xfId="0" applyNumberFormat="1" applyFont="1" applyBorder="1" applyAlignment="1">
      <alignment wrapText="1"/>
    </xf>
    <xf numFmtId="164" fontId="2" fillId="0" borderId="18" xfId="0" applyNumberFormat="1" applyFont="1" applyBorder="1" applyAlignment="1">
      <alignment wrapText="1"/>
    </xf>
    <xf numFmtId="4" fontId="3" fillId="0" borderId="19" xfId="0" applyNumberFormat="1" applyFont="1" applyBorder="1" applyAlignment="1">
      <alignment horizontal="left" wrapText="1"/>
    </xf>
    <xf numFmtId="3" fontId="3" fillId="0" borderId="20" xfId="0" applyNumberFormat="1" applyFont="1" applyBorder="1" applyAlignment="1">
      <alignment wrapText="1"/>
    </xf>
    <xf numFmtId="164" fontId="3" fillId="0" borderId="21" xfId="0" applyNumberFormat="1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2" xfId="0" applyBorder="1" applyAlignment="1">
      <alignment/>
    </xf>
    <xf numFmtId="3" fontId="2" fillId="0" borderId="28" xfId="0" applyNumberFormat="1" applyFont="1" applyBorder="1" applyAlignment="1">
      <alignment horizontal="left" wrapText="1"/>
    </xf>
    <xf numFmtId="3" fontId="2" fillId="0" borderId="29" xfId="0" applyNumberFormat="1" applyFont="1" applyFill="1" applyBorder="1" applyAlignment="1">
      <alignment wrapText="1"/>
    </xf>
    <xf numFmtId="164" fontId="2" fillId="0" borderId="30" xfId="0" applyNumberFormat="1" applyFont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2" fillId="0" borderId="33" xfId="0" applyNumberFormat="1" applyFont="1" applyBorder="1" applyAlignment="1">
      <alignment horizontal="right" wrapText="1"/>
    </xf>
    <xf numFmtId="4" fontId="2" fillId="0" borderId="33" xfId="0" applyNumberFormat="1" applyFont="1" applyBorder="1" applyAlignment="1">
      <alignment wrapText="1"/>
    </xf>
    <xf numFmtId="4" fontId="2" fillId="0" borderId="34" xfId="0" applyNumberFormat="1" applyFont="1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0" fontId="3" fillId="0" borderId="37" xfId="0" applyFont="1" applyBorder="1" applyAlignment="1">
      <alignment horizontal="center" wrapText="1"/>
    </xf>
    <xf numFmtId="4" fontId="0" fillId="0" borderId="38" xfId="0" applyNumberFormat="1" applyBorder="1" applyAlignment="1">
      <alignment/>
    </xf>
    <xf numFmtId="4" fontId="2" fillId="0" borderId="38" xfId="0" applyNumberFormat="1" applyFont="1" applyBorder="1" applyAlignment="1">
      <alignment wrapText="1"/>
    </xf>
    <xf numFmtId="0" fontId="0" fillId="0" borderId="39" xfId="0" applyBorder="1" applyAlignment="1">
      <alignment/>
    </xf>
    <xf numFmtId="4" fontId="2" fillId="0" borderId="4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20.140625" style="0" customWidth="1"/>
    <col min="2" max="2" width="22.00390625" style="0" customWidth="1"/>
    <col min="3" max="4" width="19.28125" style="0" customWidth="1"/>
    <col min="5" max="5" width="10.140625" style="0" customWidth="1"/>
    <col min="6" max="7" width="11.57421875" style="0" customWidth="1"/>
    <col min="8" max="8" width="10.7109375" style="0" customWidth="1"/>
  </cols>
  <sheetData>
    <row r="1" spans="1:8" ht="84.75" thickBot="1">
      <c r="A1" s="1" t="s">
        <v>0</v>
      </c>
      <c r="B1" s="2" t="s">
        <v>1</v>
      </c>
      <c r="C1" s="3" t="s">
        <v>2</v>
      </c>
      <c r="D1" s="13" t="s">
        <v>25</v>
      </c>
      <c r="E1" s="15" t="s">
        <v>26</v>
      </c>
      <c r="F1" s="13" t="s">
        <v>27</v>
      </c>
      <c r="G1" s="35" t="s">
        <v>28</v>
      </c>
      <c r="H1" s="35" t="s">
        <v>29</v>
      </c>
    </row>
    <row r="2" spans="1:8" ht="48">
      <c r="A2" s="4" t="s">
        <v>4</v>
      </c>
      <c r="B2" s="5">
        <v>417</v>
      </c>
      <c r="C2" s="6">
        <v>2.4708182733898205</v>
      </c>
      <c r="D2" s="28">
        <v>472386.42</v>
      </c>
      <c r="E2" s="19"/>
      <c r="F2" s="31"/>
      <c r="G2" s="28">
        <v>472386.42</v>
      </c>
      <c r="H2" s="16"/>
    </row>
    <row r="3" spans="1:8" ht="24">
      <c r="A3" s="7" t="s">
        <v>5</v>
      </c>
      <c r="B3" s="8">
        <v>588</v>
      </c>
      <c r="C3" s="9">
        <v>3.4840315221899627</v>
      </c>
      <c r="D3" s="29">
        <v>88571.2</v>
      </c>
      <c r="E3" s="20"/>
      <c r="F3" s="32"/>
      <c r="G3" s="29">
        <v>88571.2</v>
      </c>
      <c r="H3" s="17"/>
    </row>
    <row r="4" spans="1:8" ht="24">
      <c r="A4" s="7" t="s">
        <v>6</v>
      </c>
      <c r="B4" s="8">
        <v>240</v>
      </c>
      <c r="C4" s="9">
        <v>1.4220536825265153</v>
      </c>
      <c r="D4" s="29">
        <v>409508.44</v>
      </c>
      <c r="E4" s="20"/>
      <c r="F4" s="32"/>
      <c r="G4" s="29">
        <v>409508.44</v>
      </c>
      <c r="H4" s="17"/>
    </row>
    <row r="5" spans="1:8" ht="24">
      <c r="A5" s="7" t="s">
        <v>7</v>
      </c>
      <c r="B5" s="8">
        <v>234</v>
      </c>
      <c r="C5" s="9">
        <v>1.3865023404633525</v>
      </c>
      <c r="D5" s="29"/>
      <c r="E5" s="29">
        <v>54314.16</v>
      </c>
      <c r="F5" s="33"/>
      <c r="G5" s="29">
        <v>54314.16</v>
      </c>
      <c r="H5" s="17"/>
    </row>
    <row r="6" spans="1:8" ht="24">
      <c r="A6" s="7" t="s">
        <v>8</v>
      </c>
      <c r="B6" s="8">
        <v>191</v>
      </c>
      <c r="C6" s="9">
        <v>1.1317177223440185</v>
      </c>
      <c r="D6" s="29">
        <v>120345.66</v>
      </c>
      <c r="E6" s="29"/>
      <c r="F6" s="34"/>
      <c r="G6" s="29">
        <v>120345.66</v>
      </c>
      <c r="H6" s="17"/>
    </row>
    <row r="7" spans="1:8" ht="36">
      <c r="A7" s="7" t="s">
        <v>9</v>
      </c>
      <c r="B7" s="8">
        <v>1087</v>
      </c>
      <c r="C7" s="9">
        <v>6.440718137109676</v>
      </c>
      <c r="D7" s="29"/>
      <c r="E7" s="29">
        <v>482275.69</v>
      </c>
      <c r="F7" s="33"/>
      <c r="G7" s="29">
        <v>482275.69</v>
      </c>
      <c r="H7" s="17"/>
    </row>
    <row r="8" spans="1:8" ht="24">
      <c r="A8" s="7" t="s">
        <v>3</v>
      </c>
      <c r="B8" s="8">
        <v>1088</v>
      </c>
      <c r="C8" s="9">
        <v>6.44664336078687</v>
      </c>
      <c r="D8" s="29"/>
      <c r="E8" s="29">
        <v>207461.02</v>
      </c>
      <c r="F8" s="33"/>
      <c r="G8" s="29">
        <v>207461.02</v>
      </c>
      <c r="H8" s="17"/>
    </row>
    <row r="9" spans="1:8" ht="48">
      <c r="A9" s="7" t="s">
        <v>10</v>
      </c>
      <c r="B9" s="8">
        <v>815</v>
      </c>
      <c r="C9" s="9">
        <v>4.829057296912959</v>
      </c>
      <c r="D9" s="29">
        <v>4705050</v>
      </c>
      <c r="E9" s="20"/>
      <c r="F9" s="32"/>
      <c r="G9" s="29">
        <v>4705050</v>
      </c>
      <c r="H9" s="17"/>
    </row>
    <row r="10" spans="1:8" ht="36">
      <c r="A10" s="7" t="s">
        <v>11</v>
      </c>
      <c r="B10" s="14">
        <v>4375</v>
      </c>
      <c r="C10" s="9">
        <v>25.922853587722937</v>
      </c>
      <c r="D10" s="29">
        <v>3893803</v>
      </c>
      <c r="E10" s="20"/>
      <c r="F10" s="32"/>
      <c r="G10" s="29">
        <v>3893803</v>
      </c>
      <c r="H10" s="17"/>
    </row>
    <row r="11" spans="1:8" ht="24">
      <c r="A11" s="7" t="s">
        <v>12</v>
      </c>
      <c r="B11" s="14">
        <v>192</v>
      </c>
      <c r="C11" s="9">
        <v>1.1376429460212123</v>
      </c>
      <c r="D11" s="29">
        <v>259130.3</v>
      </c>
      <c r="E11" s="20"/>
      <c r="F11" s="32"/>
      <c r="G11" s="29">
        <v>259130.3</v>
      </c>
      <c r="H11" s="17"/>
    </row>
    <row r="12" spans="1:8" ht="12.75">
      <c r="A12" s="7" t="s">
        <v>13</v>
      </c>
      <c r="B12" s="14">
        <v>1886</v>
      </c>
      <c r="C12" s="9">
        <v>11.174971855187533</v>
      </c>
      <c r="D12" s="29">
        <v>1663226.72</v>
      </c>
      <c r="E12" s="20"/>
      <c r="F12" s="32"/>
      <c r="G12" s="29">
        <v>1663226.72</v>
      </c>
      <c r="H12" s="17"/>
    </row>
    <row r="13" spans="1:8" ht="36">
      <c r="A13" s="7" t="s">
        <v>14</v>
      </c>
      <c r="B13" s="14">
        <v>765</v>
      </c>
      <c r="C13" s="9">
        <v>4.5327961130532675</v>
      </c>
      <c r="D13" s="29">
        <v>2032833.66</v>
      </c>
      <c r="E13" s="20"/>
      <c r="F13" s="32"/>
      <c r="G13" s="29">
        <v>2032833.66</v>
      </c>
      <c r="H13" s="17"/>
    </row>
    <row r="14" spans="1:8" ht="12.75">
      <c r="A14" s="7" t="s">
        <v>15</v>
      </c>
      <c r="B14" s="14">
        <v>493</v>
      </c>
      <c r="C14" s="9">
        <v>2.9211352728565503</v>
      </c>
      <c r="D14" s="29">
        <v>2190721</v>
      </c>
      <c r="E14" s="20"/>
      <c r="F14" s="32"/>
      <c r="G14" s="29">
        <v>2190721</v>
      </c>
      <c r="H14" s="17"/>
    </row>
    <row r="15" spans="1:8" ht="24">
      <c r="A15" s="7" t="s">
        <v>16</v>
      </c>
      <c r="B15" s="14">
        <v>1258</v>
      </c>
      <c r="C15" s="9">
        <v>7.453931385909818</v>
      </c>
      <c r="D15" s="29">
        <v>3627200.25</v>
      </c>
      <c r="E15" s="20"/>
      <c r="F15" s="32"/>
      <c r="G15" s="29">
        <v>3627200.25</v>
      </c>
      <c r="H15" s="17"/>
    </row>
    <row r="16" spans="1:8" ht="24">
      <c r="A16" s="7" t="s">
        <v>17</v>
      </c>
      <c r="B16" s="14">
        <v>56</v>
      </c>
      <c r="C16" s="9">
        <v>0.3318125259228536</v>
      </c>
      <c r="D16" s="29">
        <v>3192097.17</v>
      </c>
      <c r="E16" s="20"/>
      <c r="F16" s="32"/>
      <c r="G16" s="29">
        <v>3192097.17</v>
      </c>
      <c r="H16" s="17"/>
    </row>
    <row r="17" spans="1:8" ht="12.75">
      <c r="A17" s="7" t="s">
        <v>18</v>
      </c>
      <c r="B17" s="14">
        <v>110</v>
      </c>
      <c r="C17" s="9">
        <v>0.6517746044913195</v>
      </c>
      <c r="D17" s="29">
        <v>685530</v>
      </c>
      <c r="E17" s="20"/>
      <c r="F17" s="32"/>
      <c r="G17" s="29">
        <v>685530</v>
      </c>
      <c r="H17" s="17"/>
    </row>
    <row r="18" spans="1:8" ht="24">
      <c r="A18" s="7" t="s">
        <v>19</v>
      </c>
      <c r="B18" s="8">
        <v>106</v>
      </c>
      <c r="C18" s="9">
        <v>0.6280737097825443</v>
      </c>
      <c r="D18" s="29">
        <v>110283.4</v>
      </c>
      <c r="E18" s="20"/>
      <c r="F18" s="32"/>
      <c r="G18" s="29">
        <v>110283.4</v>
      </c>
      <c r="H18" s="17"/>
    </row>
    <row r="19" spans="1:8" ht="24">
      <c r="A19" s="7" t="s">
        <v>20</v>
      </c>
      <c r="B19" s="8">
        <v>1198</v>
      </c>
      <c r="C19" s="9">
        <v>7.098417965278189</v>
      </c>
      <c r="D19" s="29">
        <v>520454.95</v>
      </c>
      <c r="E19" s="20"/>
      <c r="F19" s="32"/>
      <c r="G19" s="29">
        <v>520454.95</v>
      </c>
      <c r="H19" s="17"/>
    </row>
    <row r="20" spans="1:8" ht="24.75" thickBot="1">
      <c r="A20" s="7" t="s">
        <v>21</v>
      </c>
      <c r="B20" s="8">
        <v>828</v>
      </c>
      <c r="C20" s="9">
        <v>4.9060852047164785</v>
      </c>
      <c r="D20" s="29"/>
      <c r="E20" s="20"/>
      <c r="F20" s="37">
        <v>744000</v>
      </c>
      <c r="G20" s="29">
        <v>744000</v>
      </c>
      <c r="H20" s="38"/>
    </row>
    <row r="21" spans="1:8" ht="24">
      <c r="A21" s="7" t="s">
        <v>22</v>
      </c>
      <c r="B21" s="14">
        <v>10</v>
      </c>
      <c r="C21" s="9">
        <v>0.05925223677193814</v>
      </c>
      <c r="D21" s="29"/>
      <c r="E21" s="21">
        <v>55885.36</v>
      </c>
      <c r="F21" s="29"/>
      <c r="G21" s="21">
        <v>55885.36</v>
      </c>
      <c r="H21" s="17"/>
    </row>
    <row r="22" spans="1:8" ht="24">
      <c r="A22" s="23" t="s">
        <v>23</v>
      </c>
      <c r="B22" s="24">
        <v>925</v>
      </c>
      <c r="C22" s="25">
        <v>5.480831901404278</v>
      </c>
      <c r="D22" s="30">
        <v>2436151.41</v>
      </c>
      <c r="E22" s="26"/>
      <c r="F22" s="39"/>
      <c r="G22" s="30">
        <v>2436151.41</v>
      </c>
      <c r="H22" s="27"/>
    </row>
    <row r="23" spans="1:8" ht="13.5" thickBot="1">
      <c r="A23" s="10" t="s">
        <v>24</v>
      </c>
      <c r="B23" s="11">
        <v>16877</v>
      </c>
      <c r="C23" s="12">
        <v>100</v>
      </c>
      <c r="D23" s="12"/>
      <c r="E23" s="22"/>
      <c r="F23" s="37">
        <f>SUM(F20:F20)</f>
        <v>744000</v>
      </c>
      <c r="G23" s="36">
        <f>SUM(G27)</f>
        <v>0</v>
      </c>
      <c r="H23" s="18"/>
    </row>
  </sheetData>
  <sheetProtection/>
  <printOptions/>
  <pageMargins left="0.7480314960629921" right="0.7480314960629921" top="0.984251968503937" bottom="0.98425196850393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Dankić Kristina</dc:creator>
  <cp:keywords/>
  <dc:description/>
  <cp:lastModifiedBy>Perše Tatjana</cp:lastModifiedBy>
  <cp:lastPrinted>2016-03-01T07:41:04Z</cp:lastPrinted>
  <dcterms:created xsi:type="dcterms:W3CDTF">2016-02-29T12:48:45Z</dcterms:created>
  <dcterms:modified xsi:type="dcterms:W3CDTF">2021-09-09T12:34:39Z</dcterms:modified>
  <cp:category/>
  <cp:version/>
  <cp:contentType/>
  <cp:contentStatus/>
</cp:coreProperties>
</file>