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ANJA\Open Data\Open Data Portal RIJEKA\Podaci\Komunalno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5" i="1"/>
  <c r="I32" i="1"/>
  <c r="H32" i="1"/>
  <c r="F32" i="1"/>
  <c r="E32" i="1"/>
  <c r="C32" i="1"/>
  <c r="B32" i="1"/>
  <c r="J31" i="1"/>
  <c r="G31" i="1"/>
  <c r="D31" i="1"/>
  <c r="K31" i="1" s="1"/>
  <c r="J30" i="1"/>
  <c r="G30" i="1"/>
  <c r="D30" i="1"/>
  <c r="K30" i="1" s="1"/>
  <c r="J29" i="1"/>
  <c r="G29" i="1"/>
  <c r="D29" i="1"/>
  <c r="J28" i="1"/>
  <c r="G28" i="1"/>
  <c r="D28" i="1"/>
  <c r="K28" i="1" s="1"/>
  <c r="J27" i="1"/>
  <c r="G27" i="1"/>
  <c r="D27" i="1"/>
  <c r="K27" i="1" s="1"/>
  <c r="J26" i="1"/>
  <c r="G26" i="1"/>
  <c r="D26" i="1"/>
  <c r="K26" i="1" s="1"/>
  <c r="J25" i="1"/>
  <c r="G25" i="1"/>
  <c r="D25" i="1"/>
  <c r="O21" i="1"/>
  <c r="N21" i="1"/>
  <c r="P20" i="1"/>
  <c r="P19" i="1"/>
  <c r="P18" i="1"/>
  <c r="P17" i="1"/>
  <c r="P16" i="1"/>
  <c r="P15" i="1"/>
  <c r="P14" i="1"/>
  <c r="L21" i="1"/>
  <c r="K21" i="1"/>
  <c r="M20" i="1"/>
  <c r="M19" i="1"/>
  <c r="M18" i="1"/>
  <c r="M17" i="1"/>
  <c r="M16" i="1"/>
  <c r="M15" i="1"/>
  <c r="M14" i="1"/>
  <c r="I21" i="1"/>
  <c r="H21" i="1"/>
  <c r="J20" i="1"/>
  <c r="J19" i="1"/>
  <c r="J18" i="1"/>
  <c r="J17" i="1"/>
  <c r="J16" i="1"/>
  <c r="J15" i="1"/>
  <c r="J14" i="1"/>
  <c r="F21" i="1"/>
  <c r="E21" i="1"/>
  <c r="G20" i="1"/>
  <c r="G19" i="1"/>
  <c r="G18" i="1"/>
  <c r="G17" i="1"/>
  <c r="G16" i="1"/>
  <c r="G15" i="1"/>
  <c r="G14" i="1"/>
  <c r="C21" i="1"/>
  <c r="B21" i="1"/>
  <c r="D20" i="1"/>
  <c r="D19" i="1"/>
  <c r="D18" i="1"/>
  <c r="D17" i="1"/>
  <c r="D16" i="1"/>
  <c r="D15" i="1"/>
  <c r="D14" i="1"/>
  <c r="B10" i="1"/>
  <c r="C10" i="1"/>
  <c r="D4" i="1"/>
  <c r="D5" i="1"/>
  <c r="D6" i="1"/>
  <c r="D7" i="1"/>
  <c r="D8" i="1"/>
  <c r="D9" i="1"/>
  <c r="D3" i="1"/>
  <c r="D10" i="1" s="1"/>
  <c r="G32" i="1" l="1"/>
  <c r="J32" i="1"/>
  <c r="D32" i="1"/>
  <c r="P21" i="1"/>
  <c r="M21" i="1"/>
  <c r="J21" i="1"/>
  <c r="G21" i="1"/>
  <c r="D21" i="1"/>
  <c r="K32" i="1" l="1"/>
</calcChain>
</file>

<file path=xl/sharedStrings.xml><?xml version="1.0" encoding="utf-8"?>
<sst xmlns="http://schemas.openxmlformats.org/spreadsheetml/2006/main" count="75" uniqueCount="33">
  <si>
    <t>Dani</t>
  </si>
  <si>
    <t>Ponedjeljak</t>
  </si>
  <si>
    <t>Utorak</t>
  </si>
  <si>
    <t>Srijeda</t>
  </si>
  <si>
    <t>Četvrtak</t>
  </si>
  <si>
    <t>Petak</t>
  </si>
  <si>
    <t xml:space="preserve">Subota </t>
  </si>
  <si>
    <t>Nedjelja</t>
  </si>
  <si>
    <t>Ukupno</t>
  </si>
  <si>
    <t>br. Radnih dana</t>
  </si>
  <si>
    <t>sati rada</t>
  </si>
  <si>
    <t>Ukupno sati</t>
  </si>
  <si>
    <t>u vremenu od 8:00-21:00 sat
od 01.04. - 31.05. i od 01.09.-01.11.</t>
  </si>
  <si>
    <t>u vremenu od 8:00-16:00 sati
od 01.01. - 31.03. i od 02.11.-14.12.</t>
  </si>
  <si>
    <t>u vremenu od 8:00-19:00
od 15.12. - 31.12.</t>
  </si>
  <si>
    <t>u vremenu od 8:00-01:00 sat
od 01.06. - 31.08.</t>
  </si>
  <si>
    <t>uoči blagdana i vikenda( 8:00-01:00 sat)
od 01.01. - 31.05. i od 01.09.-31.12</t>
  </si>
  <si>
    <t>u vremenu od 8:00-18:00 sati
od 01.01. - 31.03. i od 01.11.-31.12.</t>
  </si>
  <si>
    <t>u vremenu od 7:00-19:00 sat
od 01.04. - 30.06. i od 01.09.-31.10.</t>
  </si>
  <si>
    <t>u vremenu od 7:00-21:00 sati
od 01.07. - 31.08.</t>
  </si>
  <si>
    <t xml:space="preserve"> </t>
  </si>
  <si>
    <t>Sveukupno sati</t>
  </si>
  <si>
    <t xml:space="preserve"> U periodu od 01.01. - 31.12.</t>
  </si>
  <si>
    <t>Trsat ex vojarna</t>
  </si>
  <si>
    <t>Autobusno stajalište Delta</t>
  </si>
  <si>
    <t>Riva Boduli</t>
  </si>
  <si>
    <t>Hosti (okretište 7.)</t>
  </si>
  <si>
    <t xml:space="preserve">INOX WC-i </t>
  </si>
  <si>
    <t xml:space="preserve">u vremenu od 8:00-16:00 sati
</t>
  </si>
  <si>
    <t>Obilaze se dva puta dnevno,ujutro i navečer i prema potrebi čiste i nadopunjuju potrebnom opremom (tekući sapu, papir)</t>
  </si>
  <si>
    <t>WC ŽABICA</t>
  </si>
  <si>
    <t>WC SUŠAK</t>
  </si>
  <si>
    <t>WC TRSAT  ( radi u 2 smjene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</si>
</sst>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0" fillId="0" borderId="0" xfId="0" applyNumberFormat="1" applyFont="1" applyAlignment="1">
      <alignment horizontal="center" vertical="top"/>
    </xf>
    <xf numFmtId="3" fontId="0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A24" sqref="A24"/>
    </sheetView>
  </sheetViews>
  <sheetFormatPr defaultRowHeight="15" x14ac:dyDescent="0.25"/>
  <cols>
    <col min="1" max="1" width="35.140625" style="12" bestFit="1" customWidth="1"/>
    <col min="2" max="2" width="14.85546875" style="3" bestFit="1" customWidth="1"/>
    <col min="3" max="3" width="8.42578125" style="3" bestFit="1" customWidth="1"/>
    <col min="4" max="4" width="11.42578125" style="3" bestFit="1" customWidth="1"/>
    <col min="5" max="5" width="14.85546875" style="3" bestFit="1" customWidth="1"/>
    <col min="6" max="6" width="8.42578125" style="3" bestFit="1" customWidth="1"/>
    <col min="7" max="7" width="11.42578125" style="3" bestFit="1" customWidth="1"/>
    <col min="8" max="8" width="14.85546875" style="3" bestFit="1" customWidth="1"/>
    <col min="9" max="9" width="8.42578125" style="3" bestFit="1" customWidth="1"/>
    <col min="10" max="10" width="11.42578125" style="3" bestFit="1" customWidth="1"/>
    <col min="11" max="11" width="14.85546875" style="3" bestFit="1" customWidth="1"/>
    <col min="12" max="12" width="8.42578125" style="3" bestFit="1" customWidth="1"/>
    <col min="13" max="13" width="11.42578125" style="3" bestFit="1" customWidth="1"/>
    <col min="14" max="14" width="14.85546875" style="3" bestFit="1" customWidth="1"/>
    <col min="15" max="15" width="8.42578125" style="3" bestFit="1" customWidth="1"/>
    <col min="16" max="16" width="14.42578125" style="3" customWidth="1"/>
    <col min="17" max="16384" width="9.140625" style="3"/>
  </cols>
  <sheetData>
    <row r="1" spans="1:16" x14ac:dyDescent="0.25">
      <c r="A1" s="8" t="s">
        <v>30</v>
      </c>
      <c r="B1" s="1" t="s">
        <v>28</v>
      </c>
      <c r="C1" s="2"/>
      <c r="D1" s="2"/>
    </row>
    <row r="2" spans="1:16" x14ac:dyDescent="0.25">
      <c r="A2" s="9" t="s">
        <v>0</v>
      </c>
      <c r="B2" s="4" t="s">
        <v>9</v>
      </c>
      <c r="C2" s="4" t="s">
        <v>10</v>
      </c>
      <c r="D2" s="4" t="s">
        <v>11</v>
      </c>
    </row>
    <row r="3" spans="1:16" x14ac:dyDescent="0.25">
      <c r="A3" s="9" t="s">
        <v>1</v>
      </c>
      <c r="B3" s="4">
        <v>52</v>
      </c>
      <c r="C3" s="4">
        <v>8</v>
      </c>
      <c r="D3" s="4">
        <f>B3*C3</f>
        <v>416</v>
      </c>
    </row>
    <row r="4" spans="1:16" x14ac:dyDescent="0.25">
      <c r="A4" s="9" t="s">
        <v>2</v>
      </c>
      <c r="B4" s="4">
        <v>52</v>
      </c>
      <c r="C4" s="4">
        <v>8</v>
      </c>
      <c r="D4" s="4">
        <f t="shared" ref="D4:D10" si="0">B4*C4</f>
        <v>416</v>
      </c>
    </row>
    <row r="5" spans="1:16" x14ac:dyDescent="0.25">
      <c r="A5" s="9" t="s">
        <v>3</v>
      </c>
      <c r="B5" s="4">
        <v>52</v>
      </c>
      <c r="C5" s="4">
        <v>8</v>
      </c>
      <c r="D5" s="4">
        <f t="shared" si="0"/>
        <v>416</v>
      </c>
    </row>
    <row r="6" spans="1:16" x14ac:dyDescent="0.25">
      <c r="A6" s="9" t="s">
        <v>4</v>
      </c>
      <c r="B6" s="4">
        <v>52</v>
      </c>
      <c r="C6" s="4">
        <v>8</v>
      </c>
      <c r="D6" s="4">
        <f t="shared" si="0"/>
        <v>416</v>
      </c>
    </row>
    <row r="7" spans="1:16" x14ac:dyDescent="0.25">
      <c r="A7" s="9" t="s">
        <v>5</v>
      </c>
      <c r="B7" s="4">
        <v>52</v>
      </c>
      <c r="C7" s="4">
        <v>8</v>
      </c>
      <c r="D7" s="4">
        <f t="shared" si="0"/>
        <v>416</v>
      </c>
    </row>
    <row r="8" spans="1:16" x14ac:dyDescent="0.25">
      <c r="A8" s="9" t="s">
        <v>6</v>
      </c>
      <c r="B8" s="4">
        <v>52</v>
      </c>
      <c r="C8" s="4">
        <v>8</v>
      </c>
      <c r="D8" s="4">
        <f t="shared" si="0"/>
        <v>416</v>
      </c>
    </row>
    <row r="9" spans="1:16" x14ac:dyDescent="0.25">
      <c r="A9" s="9" t="s">
        <v>7</v>
      </c>
      <c r="B9" s="4">
        <v>52</v>
      </c>
      <c r="C9" s="4">
        <v>8</v>
      </c>
      <c r="D9" s="4">
        <f t="shared" si="0"/>
        <v>416</v>
      </c>
    </row>
    <row r="10" spans="1:16" x14ac:dyDescent="0.25">
      <c r="A10" s="9" t="s">
        <v>8</v>
      </c>
      <c r="B10" s="4">
        <f t="shared" ref="B10:C10" si="1">SUM(B3:B9)</f>
        <v>364</v>
      </c>
      <c r="C10" s="4">
        <f t="shared" si="1"/>
        <v>56</v>
      </c>
      <c r="D10" s="4">
        <f>SUM(D3:D9)</f>
        <v>2912</v>
      </c>
    </row>
    <row r="12" spans="1:16" s="6" customFormat="1" ht="30.75" customHeight="1" x14ac:dyDescent="0.25">
      <c r="A12" s="10" t="s">
        <v>31</v>
      </c>
      <c r="B12" s="1" t="s">
        <v>13</v>
      </c>
      <c r="C12" s="2"/>
      <c r="D12" s="2"/>
      <c r="E12" s="1" t="s">
        <v>12</v>
      </c>
      <c r="F12" s="2"/>
      <c r="G12" s="2"/>
      <c r="H12" s="1" t="s">
        <v>14</v>
      </c>
      <c r="I12" s="2"/>
      <c r="J12" s="2"/>
      <c r="K12" s="1" t="s">
        <v>15</v>
      </c>
      <c r="L12" s="2"/>
      <c r="M12" s="2"/>
      <c r="N12" s="1" t="s">
        <v>16</v>
      </c>
      <c r="O12" s="2"/>
      <c r="P12" s="2"/>
    </row>
    <row r="13" spans="1:16" x14ac:dyDescent="0.25">
      <c r="A13" s="9" t="s">
        <v>0</v>
      </c>
      <c r="B13" s="4" t="s">
        <v>9</v>
      </c>
      <c r="C13" s="4" t="s">
        <v>10</v>
      </c>
      <c r="D13" s="4" t="s">
        <v>11</v>
      </c>
      <c r="E13" s="4" t="s">
        <v>9</v>
      </c>
      <c r="F13" s="4" t="s">
        <v>10</v>
      </c>
      <c r="G13" s="4" t="s">
        <v>11</v>
      </c>
      <c r="H13" s="4" t="s">
        <v>9</v>
      </c>
      <c r="I13" s="4" t="s">
        <v>10</v>
      </c>
      <c r="J13" s="4" t="s">
        <v>11</v>
      </c>
      <c r="K13" s="4" t="s">
        <v>9</v>
      </c>
      <c r="L13" s="4" t="s">
        <v>10</v>
      </c>
      <c r="M13" s="4" t="s">
        <v>11</v>
      </c>
      <c r="N13" s="4" t="s">
        <v>9</v>
      </c>
      <c r="O13" s="4" t="s">
        <v>10</v>
      </c>
      <c r="P13" s="4" t="s">
        <v>11</v>
      </c>
    </row>
    <row r="14" spans="1:16" x14ac:dyDescent="0.25">
      <c r="A14" s="9" t="s">
        <v>1</v>
      </c>
      <c r="B14" s="4">
        <v>19</v>
      </c>
      <c r="C14" s="4">
        <v>8</v>
      </c>
      <c r="D14" s="4">
        <f>B14*C14</f>
        <v>152</v>
      </c>
      <c r="E14" s="4">
        <v>18</v>
      </c>
      <c r="F14" s="4">
        <v>13</v>
      </c>
      <c r="G14" s="4">
        <f>E14*F14</f>
        <v>234</v>
      </c>
      <c r="H14" s="4">
        <v>2</v>
      </c>
      <c r="I14" s="4">
        <v>11</v>
      </c>
      <c r="J14" s="4">
        <f>H14*I14</f>
        <v>22</v>
      </c>
      <c r="K14" s="4">
        <v>13</v>
      </c>
      <c r="L14" s="4">
        <v>17</v>
      </c>
      <c r="M14" s="4">
        <f>K14*L14</f>
        <v>221</v>
      </c>
      <c r="N14" s="4">
        <v>0</v>
      </c>
      <c r="O14" s="4">
        <v>17</v>
      </c>
      <c r="P14" s="4">
        <f>N14*O14</f>
        <v>0</v>
      </c>
    </row>
    <row r="15" spans="1:16" x14ac:dyDescent="0.25">
      <c r="A15" s="9" t="s">
        <v>2</v>
      </c>
      <c r="B15" s="4">
        <v>19</v>
      </c>
      <c r="C15" s="4">
        <v>8</v>
      </c>
      <c r="D15" s="4">
        <f t="shared" ref="D15:D20" si="2">B15*C15</f>
        <v>152</v>
      </c>
      <c r="E15" s="4">
        <v>17</v>
      </c>
      <c r="F15" s="4">
        <v>13</v>
      </c>
      <c r="G15" s="4">
        <f t="shared" ref="G15:G20" si="3">E15*F15</f>
        <v>221</v>
      </c>
      <c r="H15" s="4">
        <v>2</v>
      </c>
      <c r="I15" s="4">
        <v>11</v>
      </c>
      <c r="J15" s="4">
        <f t="shared" ref="J15:J20" si="4">H15*I15</f>
        <v>22</v>
      </c>
      <c r="K15" s="4">
        <v>13</v>
      </c>
      <c r="L15" s="4">
        <v>17</v>
      </c>
      <c r="M15" s="4">
        <f t="shared" ref="M15:M20" si="5">K15*L15</f>
        <v>221</v>
      </c>
      <c r="N15" s="4">
        <v>1</v>
      </c>
      <c r="O15" s="4">
        <v>17</v>
      </c>
      <c r="P15" s="4">
        <f t="shared" ref="P15:P20" si="6">N15*O15</f>
        <v>17</v>
      </c>
    </row>
    <row r="16" spans="1:16" x14ac:dyDescent="0.25">
      <c r="A16" s="9" t="s">
        <v>3</v>
      </c>
      <c r="B16" s="4">
        <v>19</v>
      </c>
      <c r="C16" s="4">
        <v>8</v>
      </c>
      <c r="D16" s="4">
        <f t="shared" si="2"/>
        <v>152</v>
      </c>
      <c r="E16" s="4">
        <v>18</v>
      </c>
      <c r="F16" s="4">
        <v>13</v>
      </c>
      <c r="G16" s="4">
        <f t="shared" si="3"/>
        <v>234</v>
      </c>
      <c r="H16" s="4">
        <v>2</v>
      </c>
      <c r="I16" s="4">
        <v>11</v>
      </c>
      <c r="J16" s="4">
        <f t="shared" si="4"/>
        <v>22</v>
      </c>
      <c r="K16" s="4">
        <v>13</v>
      </c>
      <c r="L16" s="4">
        <v>17</v>
      </c>
      <c r="M16" s="4">
        <f t="shared" si="5"/>
        <v>221</v>
      </c>
      <c r="N16" s="4">
        <v>0</v>
      </c>
      <c r="O16" s="4">
        <v>17</v>
      </c>
      <c r="P16" s="4">
        <f t="shared" si="6"/>
        <v>0</v>
      </c>
    </row>
    <row r="17" spans="1:16" x14ac:dyDescent="0.25">
      <c r="A17" s="9" t="s">
        <v>4</v>
      </c>
      <c r="B17" s="4">
        <v>19</v>
      </c>
      <c r="C17" s="4">
        <v>8</v>
      </c>
      <c r="D17" s="4">
        <f t="shared" si="2"/>
        <v>152</v>
      </c>
      <c r="E17" s="4">
        <v>16</v>
      </c>
      <c r="F17" s="4">
        <v>13</v>
      </c>
      <c r="G17" s="4">
        <f t="shared" si="3"/>
        <v>208</v>
      </c>
      <c r="H17" s="4">
        <v>2</v>
      </c>
      <c r="I17" s="4">
        <v>11</v>
      </c>
      <c r="J17" s="4">
        <f t="shared" si="4"/>
        <v>22</v>
      </c>
      <c r="K17" s="4">
        <v>14</v>
      </c>
      <c r="L17" s="4">
        <v>17</v>
      </c>
      <c r="M17" s="4">
        <f t="shared" si="5"/>
        <v>238</v>
      </c>
      <c r="N17" s="4">
        <v>1</v>
      </c>
      <c r="O17" s="4">
        <v>17</v>
      </c>
      <c r="P17" s="4">
        <f t="shared" si="6"/>
        <v>17</v>
      </c>
    </row>
    <row r="18" spans="1:16" x14ac:dyDescent="0.25">
      <c r="A18" s="9" t="s">
        <v>5</v>
      </c>
      <c r="B18" s="4">
        <v>19</v>
      </c>
      <c r="C18" s="4">
        <v>8</v>
      </c>
      <c r="D18" s="4">
        <f t="shared" si="2"/>
        <v>152</v>
      </c>
      <c r="E18" s="4">
        <v>17</v>
      </c>
      <c r="F18" s="4">
        <v>13</v>
      </c>
      <c r="G18" s="4">
        <f t="shared" si="3"/>
        <v>221</v>
      </c>
      <c r="H18" s="4">
        <v>3</v>
      </c>
      <c r="I18" s="4">
        <v>11</v>
      </c>
      <c r="J18" s="4">
        <f t="shared" si="4"/>
        <v>33</v>
      </c>
      <c r="K18" s="4">
        <v>13</v>
      </c>
      <c r="L18" s="4">
        <v>17</v>
      </c>
      <c r="M18" s="4">
        <f t="shared" si="5"/>
        <v>221</v>
      </c>
      <c r="N18" s="4">
        <v>0</v>
      </c>
      <c r="O18" s="4">
        <v>17</v>
      </c>
      <c r="P18" s="4">
        <f t="shared" si="6"/>
        <v>0</v>
      </c>
    </row>
    <row r="19" spans="1:16" x14ac:dyDescent="0.25">
      <c r="A19" s="9" t="s">
        <v>6</v>
      </c>
      <c r="B19" s="4">
        <v>0</v>
      </c>
      <c r="C19" s="4">
        <v>8</v>
      </c>
      <c r="D19" s="4">
        <f t="shared" si="2"/>
        <v>0</v>
      </c>
      <c r="E19" s="4">
        <v>0</v>
      </c>
      <c r="F19" s="4">
        <v>0</v>
      </c>
      <c r="G19" s="4">
        <f t="shared" si="3"/>
        <v>0</v>
      </c>
      <c r="H19" s="4">
        <v>0</v>
      </c>
      <c r="I19" s="4">
        <v>0</v>
      </c>
      <c r="J19" s="4">
        <f t="shared" si="4"/>
        <v>0</v>
      </c>
      <c r="K19" s="4">
        <v>13</v>
      </c>
      <c r="L19" s="4">
        <v>17</v>
      </c>
      <c r="M19" s="4">
        <f t="shared" si="5"/>
        <v>221</v>
      </c>
      <c r="N19" s="4">
        <v>39</v>
      </c>
      <c r="O19" s="4">
        <v>17</v>
      </c>
      <c r="P19" s="4">
        <f t="shared" si="6"/>
        <v>663</v>
      </c>
    </row>
    <row r="20" spans="1:16" x14ac:dyDescent="0.25">
      <c r="A20" s="9" t="s">
        <v>7</v>
      </c>
      <c r="B20" s="4">
        <v>0</v>
      </c>
      <c r="C20" s="4">
        <v>8</v>
      </c>
      <c r="D20" s="4">
        <f t="shared" si="2"/>
        <v>0</v>
      </c>
      <c r="E20" s="4">
        <v>0</v>
      </c>
      <c r="F20" s="4">
        <v>0</v>
      </c>
      <c r="G20" s="4">
        <f t="shared" si="3"/>
        <v>0</v>
      </c>
      <c r="H20" s="4">
        <v>0</v>
      </c>
      <c r="I20" s="4">
        <v>0</v>
      </c>
      <c r="J20" s="4">
        <f t="shared" si="4"/>
        <v>0</v>
      </c>
      <c r="K20" s="4">
        <v>13</v>
      </c>
      <c r="L20" s="4">
        <v>17</v>
      </c>
      <c r="M20" s="4">
        <f t="shared" si="5"/>
        <v>221</v>
      </c>
      <c r="N20" s="4">
        <v>40</v>
      </c>
      <c r="O20" s="4">
        <v>17</v>
      </c>
      <c r="P20" s="4">
        <f t="shared" si="6"/>
        <v>680</v>
      </c>
    </row>
    <row r="21" spans="1:16" x14ac:dyDescent="0.25">
      <c r="A21" s="9" t="s">
        <v>8</v>
      </c>
      <c r="B21" s="4">
        <f t="shared" ref="B21" si="7">SUM(B14:B20)</f>
        <v>95</v>
      </c>
      <c r="C21" s="4">
        <f t="shared" ref="C21" si="8">SUM(C14:C20)</f>
        <v>56</v>
      </c>
      <c r="D21" s="4">
        <f>SUM(D14:D20)</f>
        <v>760</v>
      </c>
      <c r="E21" s="4">
        <f t="shared" ref="E21" si="9">SUM(E14:E20)</f>
        <v>86</v>
      </c>
      <c r="F21" s="4">
        <f t="shared" ref="F21" si="10">SUM(F14:F20)</f>
        <v>65</v>
      </c>
      <c r="G21" s="4">
        <f>SUM(G14:G20)</f>
        <v>1118</v>
      </c>
      <c r="H21" s="4">
        <f t="shared" ref="H21" si="11">SUM(H14:H20)</f>
        <v>11</v>
      </c>
      <c r="I21" s="4">
        <f t="shared" ref="I21" si="12">SUM(I14:I20)</f>
        <v>55</v>
      </c>
      <c r="J21" s="4">
        <f>SUM(J14:J20)</f>
        <v>121</v>
      </c>
      <c r="K21" s="4">
        <f t="shared" ref="K21" si="13">SUM(K14:K20)</f>
        <v>92</v>
      </c>
      <c r="L21" s="4">
        <f t="shared" ref="L21" si="14">SUM(L14:L20)</f>
        <v>119</v>
      </c>
      <c r="M21" s="5">
        <f>SUM(M14:M20)</f>
        <v>1564</v>
      </c>
      <c r="N21" s="4">
        <f t="shared" ref="N21" si="15">SUM(N14:N20)</f>
        <v>81</v>
      </c>
      <c r="O21" s="4">
        <f t="shared" ref="O21" si="16">SUM(O14:O20)</f>
        <v>119</v>
      </c>
      <c r="P21" s="5">
        <f>SUM(P14:P20)</f>
        <v>1377</v>
      </c>
    </row>
    <row r="23" spans="1:16" ht="33" customHeight="1" x14ac:dyDescent="0.25">
      <c r="A23" s="10" t="s">
        <v>32</v>
      </c>
      <c r="B23" s="1" t="s">
        <v>17</v>
      </c>
      <c r="C23" s="2"/>
      <c r="D23" s="2"/>
      <c r="E23" s="1" t="s">
        <v>18</v>
      </c>
      <c r="F23" s="2"/>
      <c r="G23" s="2"/>
      <c r="H23" s="1" t="s">
        <v>19</v>
      </c>
      <c r="I23" s="2"/>
      <c r="J23" s="2"/>
      <c r="K23" s="7" t="s">
        <v>22</v>
      </c>
    </row>
    <row r="24" spans="1:16" x14ac:dyDescent="0.25">
      <c r="A24" s="9" t="s">
        <v>0</v>
      </c>
      <c r="B24" s="4" t="s">
        <v>9</v>
      </c>
      <c r="C24" s="4" t="s">
        <v>10</v>
      </c>
      <c r="D24" s="4" t="s">
        <v>11</v>
      </c>
      <c r="E24" s="4" t="s">
        <v>9</v>
      </c>
      <c r="F24" s="4" t="s">
        <v>10</v>
      </c>
      <c r="G24" s="4" t="s">
        <v>11</v>
      </c>
      <c r="H24" s="4" t="s">
        <v>9</v>
      </c>
      <c r="I24" s="4" t="s">
        <v>10</v>
      </c>
      <c r="J24" s="4" t="s">
        <v>11</v>
      </c>
      <c r="K24" s="4" t="s">
        <v>21</v>
      </c>
    </row>
    <row r="25" spans="1:16" x14ac:dyDescent="0.25">
      <c r="A25" s="9" t="s">
        <v>1</v>
      </c>
      <c r="B25" s="4">
        <v>21</v>
      </c>
      <c r="C25" s="4">
        <v>10</v>
      </c>
      <c r="D25" s="4">
        <f>B25*C25</f>
        <v>210</v>
      </c>
      <c r="E25" s="4">
        <v>22</v>
      </c>
      <c r="F25" s="4">
        <v>12</v>
      </c>
      <c r="G25" s="4">
        <f>E25*F25</f>
        <v>264</v>
      </c>
      <c r="H25" s="4">
        <v>9</v>
      </c>
      <c r="I25" s="4">
        <v>14</v>
      </c>
      <c r="J25" s="4">
        <f>H25*I25</f>
        <v>126</v>
      </c>
      <c r="K25" s="4">
        <f>D25+G25+J25</f>
        <v>600</v>
      </c>
    </row>
    <row r="26" spans="1:16" x14ac:dyDescent="0.25">
      <c r="A26" s="9" t="s">
        <v>2</v>
      </c>
      <c r="B26" s="4">
        <v>21</v>
      </c>
      <c r="C26" s="4">
        <v>10</v>
      </c>
      <c r="D26" s="4">
        <f t="shared" ref="D26:D31" si="17">B26*C26</f>
        <v>210</v>
      </c>
      <c r="E26" s="4">
        <v>22</v>
      </c>
      <c r="F26" s="4">
        <v>12</v>
      </c>
      <c r="G26" s="4">
        <f t="shared" ref="G26:G31" si="18">E26*F26</f>
        <v>264</v>
      </c>
      <c r="H26" s="4">
        <v>9</v>
      </c>
      <c r="I26" s="4">
        <v>14</v>
      </c>
      <c r="J26" s="4">
        <f t="shared" ref="J26:J31" si="19">H26*I26</f>
        <v>126</v>
      </c>
      <c r="K26" s="4">
        <f t="shared" ref="K26:K32" si="20">D26+G26+J26</f>
        <v>600</v>
      </c>
    </row>
    <row r="27" spans="1:16" x14ac:dyDescent="0.25">
      <c r="A27" s="9" t="s">
        <v>3</v>
      </c>
      <c r="B27" s="4">
        <v>22</v>
      </c>
      <c r="C27" s="4">
        <v>10</v>
      </c>
      <c r="D27" s="4">
        <f t="shared" si="17"/>
        <v>220</v>
      </c>
      <c r="E27" s="4">
        <v>21</v>
      </c>
      <c r="F27" s="4">
        <v>12</v>
      </c>
      <c r="G27" s="4">
        <f t="shared" si="18"/>
        <v>252</v>
      </c>
      <c r="H27" s="4">
        <v>9</v>
      </c>
      <c r="I27" s="4">
        <v>14</v>
      </c>
      <c r="J27" s="4">
        <f t="shared" si="19"/>
        <v>126</v>
      </c>
      <c r="K27" s="4">
        <f t="shared" si="20"/>
        <v>598</v>
      </c>
    </row>
    <row r="28" spans="1:16" x14ac:dyDescent="0.25">
      <c r="A28" s="9" t="s">
        <v>4</v>
      </c>
      <c r="B28" s="4">
        <v>22</v>
      </c>
      <c r="C28" s="4">
        <v>10</v>
      </c>
      <c r="D28" s="4">
        <f t="shared" si="17"/>
        <v>220</v>
      </c>
      <c r="E28" s="4">
        <v>21</v>
      </c>
      <c r="F28" s="4">
        <v>12</v>
      </c>
      <c r="G28" s="4">
        <f t="shared" si="18"/>
        <v>252</v>
      </c>
      <c r="H28" s="4">
        <v>9</v>
      </c>
      <c r="I28" s="4">
        <v>14</v>
      </c>
      <c r="J28" s="4">
        <f t="shared" si="19"/>
        <v>126</v>
      </c>
      <c r="K28" s="4">
        <f t="shared" si="20"/>
        <v>598</v>
      </c>
    </row>
    <row r="29" spans="1:16" x14ac:dyDescent="0.25">
      <c r="A29" s="9" t="s">
        <v>5</v>
      </c>
      <c r="B29" s="4">
        <v>22</v>
      </c>
      <c r="C29" s="4">
        <v>10</v>
      </c>
      <c r="D29" s="4">
        <f t="shared" si="17"/>
        <v>220</v>
      </c>
      <c r="E29" s="4">
        <v>22</v>
      </c>
      <c r="F29" s="4">
        <v>12</v>
      </c>
      <c r="G29" s="4">
        <f t="shared" si="18"/>
        <v>264</v>
      </c>
      <c r="H29" s="4">
        <v>8</v>
      </c>
      <c r="I29" s="4">
        <v>14</v>
      </c>
      <c r="J29" s="4">
        <f t="shared" si="19"/>
        <v>112</v>
      </c>
      <c r="K29" s="4">
        <f t="shared" si="20"/>
        <v>596</v>
      </c>
    </row>
    <row r="30" spans="1:16" x14ac:dyDescent="0.25">
      <c r="A30" s="9" t="s">
        <v>6</v>
      </c>
      <c r="B30" s="4">
        <v>21</v>
      </c>
      <c r="C30" s="4">
        <v>10</v>
      </c>
      <c r="D30" s="4">
        <f t="shared" si="17"/>
        <v>210</v>
      </c>
      <c r="E30" s="4">
        <v>22</v>
      </c>
      <c r="F30" s="4">
        <v>12</v>
      </c>
      <c r="G30" s="4">
        <f t="shared" si="18"/>
        <v>264</v>
      </c>
      <c r="H30" s="4">
        <v>9</v>
      </c>
      <c r="I30" s="4">
        <v>14</v>
      </c>
      <c r="J30" s="4">
        <f t="shared" si="19"/>
        <v>126</v>
      </c>
      <c r="K30" s="4">
        <f t="shared" si="20"/>
        <v>600</v>
      </c>
    </row>
    <row r="31" spans="1:16" x14ac:dyDescent="0.25">
      <c r="A31" s="9" t="s">
        <v>7</v>
      </c>
      <c r="B31" s="4">
        <v>22</v>
      </c>
      <c r="C31" s="4">
        <v>10</v>
      </c>
      <c r="D31" s="4">
        <f t="shared" si="17"/>
        <v>220</v>
      </c>
      <c r="E31" s="4">
        <v>22</v>
      </c>
      <c r="F31" s="4">
        <v>12</v>
      </c>
      <c r="G31" s="4">
        <f t="shared" si="18"/>
        <v>264</v>
      </c>
      <c r="H31" s="4">
        <v>9</v>
      </c>
      <c r="I31" s="4">
        <v>14</v>
      </c>
      <c r="J31" s="4">
        <f t="shared" si="19"/>
        <v>126</v>
      </c>
      <c r="K31" s="4">
        <f t="shared" si="20"/>
        <v>610</v>
      </c>
    </row>
    <row r="32" spans="1:16" x14ac:dyDescent="0.25">
      <c r="A32" s="9" t="s">
        <v>8</v>
      </c>
      <c r="B32" s="4">
        <f t="shared" ref="B32" si="21">SUM(B25:B31)</f>
        <v>151</v>
      </c>
      <c r="C32" s="4">
        <f t="shared" ref="C32" si="22">SUM(C25:C31)</f>
        <v>70</v>
      </c>
      <c r="D32" s="4">
        <f>SUM(D25:D31)</f>
        <v>1510</v>
      </c>
      <c r="E32" s="4">
        <f t="shared" ref="E32" si="23">SUM(E25:E31)</f>
        <v>152</v>
      </c>
      <c r="F32" s="4">
        <f t="shared" ref="F32" si="24">SUM(F25:F31)</f>
        <v>84</v>
      </c>
      <c r="G32" s="4">
        <f>SUM(G25:G31)</f>
        <v>1824</v>
      </c>
      <c r="H32" s="4">
        <f t="shared" ref="H32" si="25">SUM(H25:H31)</f>
        <v>62</v>
      </c>
      <c r="I32" s="4">
        <f t="shared" ref="I32" si="26">SUM(I25:I31)</f>
        <v>98</v>
      </c>
      <c r="J32" s="4">
        <f>SUM(J25:J31)</f>
        <v>868</v>
      </c>
      <c r="K32" s="4">
        <f t="shared" si="20"/>
        <v>4202</v>
      </c>
    </row>
    <row r="34" spans="1:10" x14ac:dyDescent="0.25">
      <c r="A34" s="11" t="s">
        <v>27</v>
      </c>
      <c r="B34" s="12" t="s">
        <v>29</v>
      </c>
    </row>
    <row r="35" spans="1:10" x14ac:dyDescent="0.25">
      <c r="A35" s="10" t="s">
        <v>23</v>
      </c>
    </row>
    <row r="36" spans="1:10" x14ac:dyDescent="0.25">
      <c r="A36" s="10" t="s">
        <v>24</v>
      </c>
    </row>
    <row r="37" spans="1:10" x14ac:dyDescent="0.25">
      <c r="A37" s="10" t="s">
        <v>26</v>
      </c>
    </row>
    <row r="38" spans="1:10" x14ac:dyDescent="0.25">
      <c r="A38" s="10" t="s">
        <v>25</v>
      </c>
      <c r="J38" s="3" t="s">
        <v>20</v>
      </c>
    </row>
    <row r="40" spans="1:10" x14ac:dyDescent="0.25">
      <c r="A40" s="3"/>
    </row>
  </sheetData>
  <mergeCells count="9">
    <mergeCell ref="B1:D1"/>
    <mergeCell ref="B12:D12"/>
    <mergeCell ref="E12:G12"/>
    <mergeCell ref="H12:J12"/>
    <mergeCell ref="K12:M12"/>
    <mergeCell ref="N12:P12"/>
    <mergeCell ref="B23:D23"/>
    <mergeCell ref="E23:G23"/>
    <mergeCell ref="H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Perše Tatjana</dc:creator>
  <cp:lastModifiedBy>Perše Tatjana</cp:lastModifiedBy>
  <dcterms:created xsi:type="dcterms:W3CDTF">2017-04-07T11:49:32Z</dcterms:created>
  <dcterms:modified xsi:type="dcterms:W3CDTF">2017-04-07T12:36:03Z</dcterms:modified>
</cp:coreProperties>
</file>